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 activeTab="1"/>
  </bookViews>
  <sheets>
    <sheet name="Tabel" sheetId="1" r:id="rId1"/>
    <sheet name="Grafic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" i="1" l="1"/>
  <c r="U8" i="1"/>
  <c r="S8" i="1"/>
  <c r="R8" i="1"/>
  <c r="Q8" i="1"/>
  <c r="P8" i="1"/>
  <c r="O8" i="1"/>
  <c r="N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<sst xmlns="http://schemas.openxmlformats.org/spreadsheetml/2006/main" count="6" uniqueCount="4">
  <si>
    <t>Români/Resident</t>
  </si>
  <si>
    <t>Străini/Non-Resident</t>
  </si>
  <si>
    <t>Total</t>
  </si>
  <si>
    <t xml:space="preserve">Cereri de înregistrare a mărcilor (2011- 2021)
Trademarks registration applications (2011- 2021)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</si>
</sst>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"/>
      <family val="2"/>
    </font>
    <font>
      <b/>
      <sz val="12"/>
      <name val="Arial"/>
      <family val="2"/>
      <charset val="238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1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distributed"/>
    </xf>
    <xf numFmtId="0" fontId="0" fillId="0" borderId="1" xfId="0" applyBorder="1"/>
    <xf numFmtId="0" fontId="4" fillId="0" borderId="1" xfId="0" applyFont="1" applyBorder="1"/>
    <xf numFmtId="0" fontId="2" fillId="0" borderId="1" xfId="0" applyFont="1" applyBorder="1" applyAlignment="1">
      <alignment horizontal="right" vertical="center" wrapText="1"/>
    </xf>
    <xf numFmtId="0" fontId="0" fillId="0" borderId="0" xfId="0" applyFont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0" fillId="0" borderId="0" xfId="0" applyBorder="1"/>
    <xf numFmtId="0" fontId="5" fillId="0" borderId="0" xfId="0" applyFont="1" applyAlignment="1">
      <alignment horizontal="center" vertical="distributed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o-RO"/>
              <a:t>Cereri</a:t>
            </a:r>
            <a:r>
              <a:rPr lang="ro-RO" baseline="0"/>
              <a:t> de înregistrare a mărcilor (2011-20</a:t>
            </a:r>
            <a:r>
              <a:rPr lang="en-US" baseline="0"/>
              <a:t>2</a:t>
            </a:r>
            <a:r>
              <a:rPr lang="ro-RO" baseline="0"/>
              <a:t>1)                                                                                              Trademarks registration applications (2011 - 2021) </a:t>
            </a:r>
            <a:endParaRPr lang="en-US"/>
          </a:p>
        </c:rich>
      </c:tx>
      <c:layout>
        <c:manualLayout>
          <c:xMode val="edge"/>
          <c:yMode val="edge"/>
          <c:x val="0.25510052405065531"/>
          <c:y val="2.6364581785767345E-2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Grafic!$B$5</c:f>
              <c:strCache>
                <c:ptCount val="1"/>
                <c:pt idx="0">
                  <c:v>Români/Resident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Grafic!$C$4:$M$4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Grafic!$C$5:$M$5</c:f>
              <c:numCache>
                <c:formatCode>General</c:formatCode>
                <c:ptCount val="11"/>
                <c:pt idx="0">
                  <c:v>8389</c:v>
                </c:pt>
                <c:pt idx="1">
                  <c:v>7741</c:v>
                </c:pt>
                <c:pt idx="2">
                  <c:v>8868</c:v>
                </c:pt>
                <c:pt idx="3">
                  <c:v>8165</c:v>
                </c:pt>
                <c:pt idx="4">
                  <c:v>8067</c:v>
                </c:pt>
                <c:pt idx="5">
                  <c:v>8262</c:v>
                </c:pt>
                <c:pt idx="6">
                  <c:v>8044</c:v>
                </c:pt>
                <c:pt idx="7">
                  <c:v>8214</c:v>
                </c:pt>
                <c:pt idx="8">
                  <c:v>8601</c:v>
                </c:pt>
                <c:pt idx="9">
                  <c:v>8946</c:v>
                </c:pt>
                <c:pt idx="10">
                  <c:v>9134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97-4830-BFE9-9B9A06590F62}"/>
            </c:ext>
          </c:extLst>
        </c:ser>
        <c:ser>
          <c:idx val="1"/>
          <c:order val="1"/>
          <c:tx>
            <c:strRef>
              <c:f>Grafic!$B$6</c:f>
              <c:strCache>
                <c:ptCount val="1"/>
                <c:pt idx="0">
                  <c:v>Străini/Non-Resident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Grafic!$C$4:$M$4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Grafic!$C$6:$M$6</c:f>
              <c:numCache>
                <c:formatCode>General</c:formatCode>
                <c:ptCount val="11"/>
                <c:pt idx="0">
                  <c:v>3211</c:v>
                </c:pt>
                <c:pt idx="1">
                  <c:v>3048</c:v>
                </c:pt>
                <c:pt idx="2">
                  <c:v>3067</c:v>
                </c:pt>
                <c:pt idx="3">
                  <c:v>2598</c:v>
                </c:pt>
                <c:pt idx="4">
                  <c:v>2477</c:v>
                </c:pt>
                <c:pt idx="5">
                  <c:v>2483</c:v>
                </c:pt>
                <c:pt idx="6">
                  <c:v>2325</c:v>
                </c:pt>
                <c:pt idx="7">
                  <c:v>2506</c:v>
                </c:pt>
                <c:pt idx="8">
                  <c:v>2656</c:v>
                </c:pt>
                <c:pt idx="9">
                  <c:v>1920</c:v>
                </c:pt>
                <c:pt idx="10">
                  <c:v>1958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A97-4830-BFE9-9B9A06590F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2445056"/>
        <c:axId val="212446592"/>
      </c:barChart>
      <c:catAx>
        <c:axId val="21244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446592"/>
        <c:crosses val="autoZero"/>
        <c:auto val="1"/>
        <c:lblAlgn val="ctr"/>
        <c:lblOffset val="100"/>
        <c:noMultiLvlLbl val="0"/>
      </c:catAx>
      <c:valAx>
        <c:axId val="212446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244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17</xdr:col>
      <xdr:colOff>438150</xdr:colOff>
      <xdr:row>22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FF872E09-27F4-4887-8655-B1F09C6C96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8"/>
  <sheetViews>
    <sheetView workbookViewId="0">
      <selection activeCell="AA17" sqref="AA17"/>
    </sheetView>
  </sheetViews>
  <sheetFormatPr defaultRowHeight="15" x14ac:dyDescent="0.25"/>
  <cols>
    <col min="1" max="1" width="23.7109375" customWidth="1"/>
    <col min="2" max="3" width="9.140625" hidden="1" customWidth="1"/>
    <col min="4" max="4" width="0.140625" hidden="1" customWidth="1"/>
    <col min="5" max="10" width="9.140625" hidden="1" customWidth="1"/>
  </cols>
  <sheetData>
    <row r="2" spans="1:23" ht="41.25" customHeight="1" x14ac:dyDescent="0.2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4" spans="1:23" ht="15.75" x14ac:dyDescent="0.25">
      <c r="A4" s="1"/>
      <c r="B4" s="2">
        <v>2002</v>
      </c>
      <c r="C4" s="2">
        <v>2003</v>
      </c>
      <c r="D4" s="3">
        <v>2004</v>
      </c>
      <c r="E4" s="4">
        <v>2005</v>
      </c>
      <c r="F4" s="4">
        <v>2006</v>
      </c>
      <c r="G4" s="4">
        <v>2007</v>
      </c>
      <c r="H4" s="4">
        <v>2008</v>
      </c>
      <c r="I4" s="4">
        <v>2009</v>
      </c>
      <c r="J4" s="4">
        <v>2010</v>
      </c>
      <c r="K4" s="4">
        <v>2011</v>
      </c>
      <c r="L4" s="4">
        <v>2012</v>
      </c>
      <c r="M4" s="4">
        <v>2013</v>
      </c>
      <c r="N4" s="4">
        <v>2014</v>
      </c>
      <c r="O4" s="4">
        <v>2015</v>
      </c>
      <c r="P4" s="4">
        <v>2016</v>
      </c>
      <c r="Q4" s="4">
        <v>2017</v>
      </c>
      <c r="R4" s="4">
        <v>2018</v>
      </c>
      <c r="S4" s="4">
        <v>2019</v>
      </c>
      <c r="T4" s="4">
        <v>2020</v>
      </c>
      <c r="U4" s="4">
        <v>2021</v>
      </c>
      <c r="V4" s="14"/>
      <c r="W4" s="15"/>
    </row>
    <row r="5" spans="1:23" x14ac:dyDescent="0.25">
      <c r="A5" s="5" t="s">
        <v>0</v>
      </c>
      <c r="B5" s="6">
        <v>6026</v>
      </c>
      <c r="C5" s="6">
        <v>6840</v>
      </c>
      <c r="D5" s="5">
        <v>10298</v>
      </c>
      <c r="E5" s="5">
        <v>11121</v>
      </c>
      <c r="F5" s="5">
        <v>12720</v>
      </c>
      <c r="G5" s="5">
        <v>10988</v>
      </c>
      <c r="H5" s="5">
        <v>10316</v>
      </c>
      <c r="I5" s="5">
        <v>9049</v>
      </c>
      <c r="J5" s="5">
        <v>8753</v>
      </c>
      <c r="K5" s="5">
        <v>8389</v>
      </c>
      <c r="L5" s="5">
        <v>7741</v>
      </c>
      <c r="M5" s="5">
        <v>8868</v>
      </c>
      <c r="N5" s="5">
        <v>8165</v>
      </c>
      <c r="O5" s="5">
        <v>8067</v>
      </c>
      <c r="P5" s="5">
        <v>8262</v>
      </c>
      <c r="Q5" s="5">
        <v>8044</v>
      </c>
      <c r="R5" s="5">
        <v>8214</v>
      </c>
      <c r="S5" s="5">
        <v>8601</v>
      </c>
      <c r="T5" s="5">
        <v>8946</v>
      </c>
      <c r="U5" s="5">
        <v>9134</v>
      </c>
    </row>
    <row r="6" spans="1:23" x14ac:dyDescent="0.25">
      <c r="A6" s="5" t="s">
        <v>1</v>
      </c>
      <c r="B6" s="6">
        <v>6837</v>
      </c>
      <c r="C6" s="6">
        <v>7213</v>
      </c>
      <c r="D6" s="5">
        <v>7319</v>
      </c>
      <c r="E6" s="5">
        <v>9863</v>
      </c>
      <c r="F6" s="5">
        <v>9850</v>
      </c>
      <c r="G6" s="5">
        <v>5697</v>
      </c>
      <c r="H6" s="5">
        <v>5225</v>
      </c>
      <c r="I6" s="5">
        <v>3981</v>
      </c>
      <c r="J6" s="5">
        <v>3280</v>
      </c>
      <c r="K6" s="5">
        <v>3211</v>
      </c>
      <c r="L6" s="5">
        <v>3048</v>
      </c>
      <c r="M6" s="5">
        <v>3067</v>
      </c>
      <c r="N6" s="5">
        <v>2598</v>
      </c>
      <c r="O6" s="5">
        <v>2477</v>
      </c>
      <c r="P6" s="5">
        <v>2483</v>
      </c>
      <c r="Q6" s="5">
        <v>2325</v>
      </c>
      <c r="R6" s="5">
        <v>2506</v>
      </c>
      <c r="S6" s="5">
        <v>2656</v>
      </c>
      <c r="T6" s="5">
        <v>1920</v>
      </c>
      <c r="U6" s="5">
        <v>1958</v>
      </c>
    </row>
    <row r="7" spans="1:23" ht="15.75" x14ac:dyDescent="0.25">
      <c r="A7" s="7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8"/>
      <c r="P7" s="8"/>
      <c r="Q7" s="8"/>
      <c r="R7" s="8"/>
      <c r="S7" s="8"/>
      <c r="T7" s="8"/>
      <c r="U7" s="8"/>
    </row>
    <row r="8" spans="1:23" ht="15.75" x14ac:dyDescent="0.25">
      <c r="A8" s="9" t="s">
        <v>2</v>
      </c>
      <c r="B8" s="9">
        <f t="shared" ref="B8:L8" si="0">SUM(B5:B6)</f>
        <v>12863</v>
      </c>
      <c r="C8" s="9">
        <f t="shared" si="0"/>
        <v>14053</v>
      </c>
      <c r="D8" s="9">
        <f t="shared" si="0"/>
        <v>17617</v>
      </c>
      <c r="E8" s="9">
        <f t="shared" si="0"/>
        <v>20984</v>
      </c>
      <c r="F8" s="9">
        <f t="shared" si="0"/>
        <v>22570</v>
      </c>
      <c r="G8" s="9">
        <f t="shared" si="0"/>
        <v>16685</v>
      </c>
      <c r="H8" s="9">
        <f t="shared" si="0"/>
        <v>15541</v>
      </c>
      <c r="I8" s="9">
        <f t="shared" si="0"/>
        <v>13030</v>
      </c>
      <c r="J8" s="9">
        <f t="shared" si="0"/>
        <v>12033</v>
      </c>
      <c r="K8" s="9">
        <f t="shared" si="0"/>
        <v>11600</v>
      </c>
      <c r="L8" s="9">
        <f t="shared" si="0"/>
        <v>10789</v>
      </c>
      <c r="M8" s="10">
        <v>11935</v>
      </c>
      <c r="N8" s="10">
        <f t="shared" ref="N8:U8" si="1">SUM(N5:N6)</f>
        <v>10763</v>
      </c>
      <c r="O8" s="10">
        <f t="shared" si="1"/>
        <v>10544</v>
      </c>
      <c r="P8" s="10">
        <f t="shared" si="1"/>
        <v>10745</v>
      </c>
      <c r="Q8" s="10">
        <f t="shared" si="1"/>
        <v>10369</v>
      </c>
      <c r="R8" s="10">
        <f t="shared" si="1"/>
        <v>10720</v>
      </c>
      <c r="S8" s="10">
        <f t="shared" si="1"/>
        <v>11257</v>
      </c>
      <c r="T8" s="10">
        <f t="shared" ref="T8" si="2">SUM(T5:T6)</f>
        <v>10866</v>
      </c>
      <c r="U8" s="10">
        <f t="shared" si="1"/>
        <v>11092</v>
      </c>
    </row>
  </sheetData>
  <sheetProtection password="CC71" sheet="1" objects="1" scenarios="1"/>
  <mergeCells count="1">
    <mergeCell ref="A2:O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"/>
  <sheetViews>
    <sheetView tabSelected="1" workbookViewId="0">
      <selection activeCell="U13" sqref="U13"/>
    </sheetView>
  </sheetViews>
  <sheetFormatPr defaultRowHeight="15" x14ac:dyDescent="0.25"/>
  <cols>
    <col min="2" max="2" width="23.140625" customWidth="1"/>
  </cols>
  <sheetData>
    <row r="1" spans="2:15" x14ac:dyDescent="0.25">
      <c r="O1" s="11"/>
    </row>
    <row r="4" spans="2:15" ht="15.75" x14ac:dyDescent="0.25">
      <c r="B4" s="11"/>
      <c r="C4" s="12">
        <v>2011</v>
      </c>
      <c r="D4" s="12">
        <v>2012</v>
      </c>
      <c r="E4" s="12">
        <v>2013</v>
      </c>
      <c r="F4" s="12">
        <v>2014</v>
      </c>
      <c r="G4" s="12">
        <v>2015</v>
      </c>
      <c r="H4" s="12">
        <v>2016</v>
      </c>
      <c r="I4" s="12">
        <v>2017</v>
      </c>
      <c r="J4" s="12">
        <v>2018</v>
      </c>
      <c r="K4" s="12">
        <v>2019</v>
      </c>
      <c r="L4" s="12">
        <v>2020</v>
      </c>
      <c r="M4" s="12">
        <v>2021</v>
      </c>
    </row>
    <row r="5" spans="2:15" ht="15.75" x14ac:dyDescent="0.25">
      <c r="B5" s="13" t="s">
        <v>0</v>
      </c>
      <c r="C5" s="13">
        <v>8389</v>
      </c>
      <c r="D5" s="13">
        <v>7741</v>
      </c>
      <c r="E5" s="13">
        <v>8868</v>
      </c>
      <c r="F5" s="13">
        <v>8165</v>
      </c>
      <c r="G5" s="13">
        <v>8067</v>
      </c>
      <c r="H5" s="13">
        <v>8262</v>
      </c>
      <c r="I5" s="13">
        <v>8044</v>
      </c>
      <c r="J5" s="13">
        <v>8214</v>
      </c>
      <c r="K5" s="13">
        <v>8601</v>
      </c>
      <c r="L5" s="13">
        <v>8946</v>
      </c>
      <c r="M5" s="13">
        <v>9134</v>
      </c>
    </row>
    <row r="6" spans="2:15" ht="15.75" x14ac:dyDescent="0.25">
      <c r="B6" s="13" t="s">
        <v>1</v>
      </c>
      <c r="C6" s="13">
        <v>3211</v>
      </c>
      <c r="D6" s="13">
        <v>3048</v>
      </c>
      <c r="E6" s="13">
        <v>3067</v>
      </c>
      <c r="F6" s="13">
        <v>2598</v>
      </c>
      <c r="G6" s="13">
        <v>2477</v>
      </c>
      <c r="H6" s="13">
        <v>2483</v>
      </c>
      <c r="I6" s="13">
        <v>2325</v>
      </c>
      <c r="J6" s="13">
        <v>2506</v>
      </c>
      <c r="K6" s="13">
        <v>2656</v>
      </c>
      <c r="L6" s="13">
        <v>1920</v>
      </c>
      <c r="M6" s="13">
        <v>1958</v>
      </c>
    </row>
  </sheetData>
  <sheetProtection password="CC71" sheet="1" objects="1" scenarios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Tabel</vt:lpstr>
      <vt:lpstr>Grafic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Mihalache</dc:creator>
  <cp:lastModifiedBy>Maria Tudorache</cp:lastModifiedBy>
  <dcterms:created xsi:type="dcterms:W3CDTF">2022-02-10T10:58:01Z</dcterms:created>
  <dcterms:modified xsi:type="dcterms:W3CDTF">2022-03-15T08:04:14Z</dcterms:modified>
</cp:coreProperties>
</file>